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</sheets>
  <definedNames>
    <definedName name="_GoBack" localSheetId="0">'Приложение 1'!$F$61</definedName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<sst xmlns="http://schemas.openxmlformats.org/spreadsheetml/2006/main" count="283" uniqueCount="187">
  <si>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</si>
  <si>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</si>
  <si>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</si>
  <si>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</si>
  <si>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</si>
  <si>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</si>
  <si>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</si>
  <si>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</si>
  <si>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</si>
  <si>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</si>
  <si>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</si>
  <si>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</si>
  <si>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</si>
  <si>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</si>
  <si>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</si>
  <si>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</si>
  <si>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</si>
  <si>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</si>
  <si>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</si>
  <si>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</si>
  <si>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</si>
  <si>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</si>
  <si>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</si>
  <si>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</si>
  <si>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</si>
  <si>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</si>
  <si>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</si>
  <si>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</si>
  <si>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</si>
  <si>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</si>
  <si>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</si>
  <si>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</si>
  <si>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</si>
  <si>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</si>
  <si>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</si>
  <si>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</si>
  <si>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</si>
  <si>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</si>
  <si>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</si>
  <si>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</si>
  <si>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</si>
  <si>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</si>
  <si>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</si>
  <si>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</si>
  <si>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>единиц</t>
  </si>
  <si>
    <t>Примечание: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</si>
  <si>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</si>
  <si>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</si>
  <si>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</si>
  <si>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</si>
  <si>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</si>
  <si>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</si>
  <si>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</si>
  <si>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</si>
  <si>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</si>
  <si>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</si>
  <si>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</si>
  <si>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</si>
  <si>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</si>
  <si>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</si>
  <si>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</si>
  <si>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</si>
  <si>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</si>
  <si>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</si>
  <si>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</si>
  <si>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</si>
  <si>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</si>
  <si>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</si>
  <si>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</si>
  <si>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</si>
  <si>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</si>
  <si>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</si>
  <si>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</si>
  <si>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</si>
  <si>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</si>
  <si>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</si>
  <si>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</si>
  <si>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</si>
  <si>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</si>
  <si>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</si>
  <si>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</si>
  <si>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</si>
  <si>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</si>
  <si>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</si>
  <si>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</si>
  <si>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</si>
  <si>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</si>
  <si>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</si>
  <si>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</si>
  <si>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</si>
  <si>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</si>
  <si>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</si>
  <si>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</si>
  <si>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</si>
  <si>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</si>
  <si>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</si>
  <si>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</si>
  <si>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</si>
  <si>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</si>
  <si>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</si>
  <si>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</si>
  <si>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</si>
  <si>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</si>
  <si>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</si>
  <si>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</si>
  <si>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</si>
  <si>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</si>
  <si>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</si>
  <si>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29.</t>
  </si>
  <si>
    <t>30.</t>
  </si>
  <si>
    <t>31.</t>
  </si>
  <si>
    <t>32.</t>
  </si>
  <si>
    <t>33.</t>
  </si>
  <si>
    <t>35.</t>
  </si>
  <si>
    <t>36.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</si>
  <si>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</si>
  <si>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</si>
  <si>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</si>
  <si>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</si>
  <si>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</si>
  <si>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</si>
  <si>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</si>
  <si>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</si>
  <si>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</si>
  <si>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</si>
  <si>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</si>
  <si>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</si>
  <si>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</si>
  <si>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</si>
  <si>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</si>
  <si>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</si>
  <si>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</si>
  <si>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</si>
  <si>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</si>
  <si>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</si>
  <si>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</si>
  <si>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</si>
  <si>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</si>
  <si>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</si>
  <si>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</si>
  <si>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</si>
  <si>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</si>
  <si>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</si>
  <si>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</si>
  <si>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</si>
  <si>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</si>
  <si>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</si>
  <si>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</si>
  <si>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</si>
  <si>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</si>
  <si>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</si>
  <si>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</si>
  <si>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
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</si>
  <si>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
(в крупных и средних сельхозорганизациях)</t>
    </r>
    <r>
      <rPr>
        <sz val="10"/>
        <rFont val="Times New Roman"/>
        <family val="1"/>
      </rPr>
      <t>:</t>
    </r>
  </si>
  <si>
    <t>социально-экономического развития МО Староминский район</t>
  </si>
  <si>
    <t>Зёма Инна Игоревна</t>
  </si>
  <si>
    <t>8(86153)57138</t>
  </si>
  <si>
    <t>-</t>
  </si>
  <si>
    <t>Мясо и субпродукты пищевые домашней птицы</t>
  </si>
  <si>
    <t>Консервы мясные (мясосодержащие), включая консервы для детского питания</t>
  </si>
  <si>
    <t>Молоко сырое крупного рогатого скота, козье и овечье, переработанное на пищевую продукцию</t>
  </si>
  <si>
    <t>Масло сливочное и пасты масляные</t>
  </si>
  <si>
    <t>туб</t>
  </si>
  <si>
    <t>Сыр и творог, включая творог и творожные продукты для детей раннего возраста</t>
  </si>
  <si>
    <t>Хлеб и хлебобулочные изделия, включая полуфабрикаты</t>
  </si>
  <si>
    <t>Полуфабрикаты мясные, мясосодержащие, охлажденные, замороженные</t>
  </si>
  <si>
    <t>Продукты кисломолочные (кроме творога и продуктов из творога)</t>
  </si>
  <si>
    <t>Мука из зерновых культур, овощных и других растительных культур; смеси из них</t>
  </si>
  <si>
    <t>Изделия мучные кондитерские, торты и пирожные недлительного хранения</t>
  </si>
  <si>
    <t>Изделия макаронные, кускус и аналогичные мучные изделия</t>
  </si>
  <si>
    <t>Продукты пищевые готовые и блюда</t>
  </si>
  <si>
    <t>Напитки безалкогольные прочие</t>
  </si>
  <si>
    <t>тыс. Дкл</t>
  </si>
  <si>
    <t>Тракторы для сельского хозяйства прочие</t>
  </si>
  <si>
    <t>шт.</t>
  </si>
  <si>
    <t>Энергия тепловая, отпущенная котельными</t>
  </si>
  <si>
    <t>тыс. Гкал</t>
  </si>
  <si>
    <t>производство мукомольной и крупяной продукции</t>
  </si>
  <si>
    <t xml:space="preserve">                                                                                                    (нарастающим итогом)</t>
  </si>
  <si>
    <t>Масло растительное</t>
  </si>
  <si>
    <t xml:space="preserve">производство масла растительного </t>
  </si>
  <si>
    <t>производство готовых металлических изделий, кроме машин и оборудования</t>
  </si>
  <si>
    <t>9 месяцев 2023г.</t>
  </si>
  <si>
    <t xml:space="preserve">    (наименование муниципального образования)</t>
  </si>
  <si>
    <t>Финансы на  1 ноября  2023 года*</t>
  </si>
  <si>
    <t>Численность безработных граждан, зарегистрированных в государственных учреждениях службы занятости по состоянию на  1 декабря  2023 года</t>
  </si>
  <si>
    <t>за январь - ноябрь 2023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</si>
</sst>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 vertical="top"/>
    </xf>
    <xf numFmtId="49" fontId="4" fillId="0" borderId="16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0" fontId="6" fillId="34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172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172" fontId="4" fillId="0" borderId="18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172" fontId="4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49" fontId="7" fillId="34" borderId="0" xfId="0" applyNumberFormat="1" applyFont="1" applyFill="1" applyBorder="1" applyAlignment="1">
      <alignment horizontal="center" vertical="top" wrapText="1"/>
    </xf>
    <xf numFmtId="49" fontId="7" fillId="34" borderId="0" xfId="0" applyNumberFormat="1" applyFont="1" applyFill="1" applyBorder="1" applyAlignment="1">
      <alignment horizontal="center" wrapText="1"/>
    </xf>
    <xf numFmtId="49" fontId="13" fillId="34" borderId="0" xfId="0" applyNumberFormat="1" applyFont="1" applyFill="1" applyBorder="1" applyAlignment="1" applyProtection="1">
      <alignment horizontal="center" wrapText="1"/>
      <protection locked="0"/>
    </xf>
    <xf numFmtId="49" fontId="5" fillId="33" borderId="0" xfId="0" applyNumberFormat="1" applyFont="1" applyFill="1" applyBorder="1" applyAlignment="1">
      <alignment horizontal="right" wrapText="1"/>
    </xf>
    <xf numFmtId="49" fontId="6" fillId="34" borderId="0" xfId="0" applyNumberFormat="1" applyFont="1" applyFill="1" applyBorder="1" applyAlignment="1">
      <alignment horizontal="center" wrapText="1"/>
    </xf>
    <xf numFmtId="49" fontId="6" fillId="34" borderId="0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zoomScale="109" zoomScaleNormal="109" zoomScalePageLayoutView="0" workbookViewId="0" topLeftCell="A82">
      <selection activeCell="F93" sqref="F93"/>
    </sheetView>
  </sheetViews>
  <sheetFormatPr defaultColWidth="9.00390625" defaultRowHeight="12.75"/>
  <cols>
    <col min="1" max="1" width="5.25390625" style="2" customWidth="1"/>
    <col min="2" max="2" width="51.125" style="28" customWidth="1"/>
    <col min="3" max="3" width="9.75390625" style="29" customWidth="1"/>
    <col min="4" max="4" width="10.75390625" style="30" customWidth="1"/>
    <col min="5" max="5" width="10.75390625" style="28" customWidth="1"/>
    <col min="6" max="6" width="8.75390625" style="28" customWidth="1"/>
    <col min="7" max="16384" width="9.125" style="1" customWidth="1"/>
  </cols>
  <sheetData>
    <row r="1" spans="1:6" ht="12.75" customHeight="1">
      <c r="A1" s="1"/>
      <c r="B1" s="53"/>
      <c r="C1" s="53"/>
      <c r="D1" s="55" t="s">
        <v>140</v>
      </c>
      <c r="F1" s="53"/>
    </row>
    <row r="2" spans="1:6" ht="12.75" customHeight="1">
      <c r="A2" s="1"/>
      <c r="B2" s="53"/>
      <c r="C2" s="53"/>
      <c r="D2" s="55" t="s">
        <v>148</v>
      </c>
      <c r="F2" s="53"/>
    </row>
    <row r="3" spans="1:6" ht="12.75" customHeight="1">
      <c r="A3" s="1"/>
      <c r="B3" s="53"/>
      <c r="C3" s="53"/>
      <c r="D3" s="55" t="s">
        <v>149</v>
      </c>
      <c r="F3" s="53"/>
    </row>
    <row r="4" spans="1:6" ht="15.75">
      <c r="A4" s="52"/>
      <c r="B4" s="52"/>
      <c r="C4" s="52"/>
      <c r="D4" s="64" t="s">
        <v>147</v>
      </c>
      <c r="E4" s="65"/>
      <c r="F4" s="66"/>
    </row>
    <row r="5" spans="1:6" ht="8.25" customHeight="1">
      <c r="A5" s="31"/>
      <c r="B5" s="32"/>
      <c r="C5" s="32"/>
      <c r="D5" s="32"/>
      <c r="E5" s="88"/>
      <c r="F5" s="88"/>
    </row>
    <row r="6" spans="1:6" ht="12" customHeight="1">
      <c r="A6" s="89" t="s">
        <v>0</v>
      </c>
      <c r="B6" s="89"/>
      <c r="C6" s="89"/>
      <c r="D6" s="89"/>
      <c r="E6" s="89"/>
      <c r="F6" s="89"/>
    </row>
    <row r="7" spans="1:6" ht="14.25" customHeight="1">
      <c r="A7" s="90" t="s">
        <v>154</v>
      </c>
      <c r="B7" s="90"/>
      <c r="C7" s="90"/>
      <c r="D7" s="90"/>
      <c r="E7" s="90"/>
      <c r="F7" s="90"/>
    </row>
    <row r="8" spans="1:6" ht="10.5" customHeight="1">
      <c r="A8" s="86" t="s">
        <v>183</v>
      </c>
      <c r="B8" s="86"/>
      <c r="C8" s="86"/>
      <c r="D8" s="86"/>
      <c r="E8" s="86"/>
      <c r="F8" s="86"/>
    </row>
    <row r="9" spans="1:6" ht="14.25" customHeight="1">
      <c r="A9" s="87" t="s">
        <v>186</v>
      </c>
      <c r="B9" s="87"/>
      <c r="C9" s="87"/>
      <c r="D9" s="87"/>
      <c r="E9" s="87"/>
      <c r="F9" s="87"/>
    </row>
    <row r="10" spans="1:6" ht="12" customHeight="1">
      <c r="A10" s="85" t="s">
        <v>178</v>
      </c>
      <c r="B10" s="85"/>
      <c r="C10" s="67"/>
      <c r="D10" s="67"/>
      <c r="E10" s="67"/>
      <c r="F10" s="67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57" t="s">
        <v>1</v>
      </c>
      <c r="B12" s="58" t="s">
        <v>2</v>
      </c>
      <c r="C12" s="58" t="s">
        <v>146</v>
      </c>
      <c r="D12" s="58" t="s">
        <v>127</v>
      </c>
      <c r="E12" s="58" t="s">
        <v>142</v>
      </c>
      <c r="F12" s="58" t="s">
        <v>128</v>
      </c>
    </row>
    <row r="13" spans="1:6" s="7" customFormat="1" ht="12">
      <c r="A13" s="41"/>
      <c r="B13" s="42"/>
      <c r="C13" s="42"/>
      <c r="D13" s="42"/>
      <c r="E13" s="42"/>
      <c r="F13" s="42"/>
    </row>
    <row r="14" spans="1:6" ht="12.75">
      <c r="A14" s="43"/>
      <c r="B14" s="44" t="s">
        <v>59</v>
      </c>
      <c r="C14" s="45"/>
      <c r="D14" s="46"/>
      <c r="E14" s="47"/>
      <c r="F14" s="48"/>
    </row>
    <row r="15" spans="1:6" ht="12.75">
      <c r="A15" s="49" t="s">
        <v>80</v>
      </c>
      <c r="B15" s="12" t="s">
        <v>52</v>
      </c>
      <c r="C15" s="39" t="s">
        <v>44</v>
      </c>
      <c r="D15" s="71">
        <v>26</v>
      </c>
      <c r="E15" s="71">
        <v>26</v>
      </c>
      <c r="F15" s="72">
        <v>100</v>
      </c>
    </row>
    <row r="16" spans="1:6" ht="12.75">
      <c r="A16" s="50"/>
      <c r="B16" s="34" t="s">
        <v>46</v>
      </c>
      <c r="C16" s="39" t="s">
        <v>44</v>
      </c>
      <c r="D16" s="71">
        <v>8</v>
      </c>
      <c r="E16" s="71">
        <v>8</v>
      </c>
      <c r="F16" s="72">
        <v>100</v>
      </c>
    </row>
    <row r="17" spans="1:6" ht="42" customHeight="1">
      <c r="A17" s="50" t="s">
        <v>81</v>
      </c>
      <c r="B17" s="74" t="s">
        <v>124</v>
      </c>
      <c r="C17" s="75" t="s">
        <v>6</v>
      </c>
      <c r="D17" s="71">
        <v>14090428.5</v>
      </c>
      <c r="E17" s="71">
        <v>10966472.7</v>
      </c>
      <c r="F17" s="77">
        <f>D17/E17*100</f>
        <v>128.48642298630807</v>
      </c>
    </row>
    <row r="18" spans="1:6" ht="12.75">
      <c r="A18" s="50" t="s">
        <v>79</v>
      </c>
      <c r="B18" s="9" t="s">
        <v>51</v>
      </c>
      <c r="C18" s="60" t="s">
        <v>6</v>
      </c>
      <c r="D18" s="71">
        <v>8742822.1</v>
      </c>
      <c r="E18" s="71">
        <v>6404777.5</v>
      </c>
      <c r="F18" s="77">
        <f>D18/E18*100</f>
        <v>136.5046966893073</v>
      </c>
    </row>
    <row r="19" spans="1:6" ht="12.75">
      <c r="A19" s="50"/>
      <c r="B19" s="39" t="s">
        <v>116</v>
      </c>
      <c r="C19" s="60"/>
      <c r="D19" s="69"/>
      <c r="E19" s="69"/>
      <c r="F19" s="78"/>
    </row>
    <row r="20" spans="1:6" ht="12.75" customHeight="1">
      <c r="A20" s="50"/>
      <c r="B20" s="12" t="s">
        <v>129</v>
      </c>
      <c r="C20" s="60" t="s">
        <v>6</v>
      </c>
      <c r="D20" s="69">
        <v>6904276.9</v>
      </c>
      <c r="E20" s="69">
        <v>4735879.7</v>
      </c>
      <c r="F20" s="77">
        <f>D20/E20*100</f>
        <v>145.78657688454376</v>
      </c>
    </row>
    <row r="21" spans="1:6" ht="12.75" customHeight="1">
      <c r="A21" s="50"/>
      <c r="B21" s="12" t="s">
        <v>130</v>
      </c>
      <c r="C21" s="60" t="s">
        <v>6</v>
      </c>
      <c r="D21" s="69">
        <v>255686</v>
      </c>
      <c r="E21" s="69">
        <v>425657</v>
      </c>
      <c r="F21" s="77">
        <f>D21/E21*100</f>
        <v>60.068552848890064</v>
      </c>
    </row>
    <row r="22" spans="1:6" ht="25.5">
      <c r="A22" s="50"/>
      <c r="B22" s="12" t="s">
        <v>131</v>
      </c>
      <c r="C22" s="60" t="s">
        <v>6</v>
      </c>
      <c r="D22" s="69">
        <v>1503915.9</v>
      </c>
      <c r="E22" s="69">
        <v>1176801.2</v>
      </c>
      <c r="F22" s="77">
        <f>D22/E22*100</f>
        <v>127.79693800448197</v>
      </c>
    </row>
    <row r="23" spans="1:6" ht="12.75">
      <c r="A23" s="50"/>
      <c r="B23" s="12" t="s">
        <v>132</v>
      </c>
      <c r="C23" s="60" t="s">
        <v>6</v>
      </c>
      <c r="D23" s="69">
        <v>75015.9</v>
      </c>
      <c r="E23" s="69">
        <v>64415.4</v>
      </c>
      <c r="F23" s="77">
        <f>D23/E23*100</f>
        <v>116.45646848424445</v>
      </c>
    </row>
    <row r="24" spans="1:6" ht="25.5">
      <c r="A24" s="50"/>
      <c r="B24" s="12" t="s">
        <v>181</v>
      </c>
      <c r="C24" s="62" t="s">
        <v>6</v>
      </c>
      <c r="D24" s="69">
        <v>3332.8</v>
      </c>
      <c r="E24" s="69">
        <v>281</v>
      </c>
      <c r="F24" s="77">
        <f>D24/E24*100</f>
        <v>1186.049822064057</v>
      </c>
    </row>
    <row r="25" spans="1:6" ht="12.75">
      <c r="A25" s="50"/>
      <c r="B25" s="12" t="s">
        <v>180</v>
      </c>
      <c r="C25" s="60" t="s">
        <v>6</v>
      </c>
      <c r="D25" s="69">
        <v>1683825.2</v>
      </c>
      <c r="E25" s="69"/>
      <c r="F25" s="77"/>
    </row>
    <row r="26" spans="1:6" ht="12.75">
      <c r="A26" s="50"/>
      <c r="B26" s="12" t="s">
        <v>177</v>
      </c>
      <c r="C26" s="60" t="s">
        <v>6</v>
      </c>
      <c r="D26" s="69">
        <v>186507.9</v>
      </c>
      <c r="E26" s="69">
        <v>172108.8</v>
      </c>
      <c r="F26" s="77">
        <f>D26/E26*100</f>
        <v>108.36627761044177</v>
      </c>
    </row>
    <row r="27" spans="1:6" ht="25.5">
      <c r="A27" s="50" t="s">
        <v>82</v>
      </c>
      <c r="B27" s="12" t="s">
        <v>133</v>
      </c>
      <c r="C27" s="60" t="s">
        <v>6</v>
      </c>
      <c r="D27" s="71">
        <v>34862.5</v>
      </c>
      <c r="E27" s="71">
        <v>34206.1</v>
      </c>
      <c r="F27" s="77">
        <f>D27/E27*100</f>
        <v>101.91895597568855</v>
      </c>
    </row>
    <row r="28" spans="1:6" ht="24.75" customHeight="1">
      <c r="A28" s="54" t="s">
        <v>134</v>
      </c>
      <c r="B28" s="76" t="s">
        <v>135</v>
      </c>
      <c r="C28" s="62" t="s">
        <v>6</v>
      </c>
      <c r="D28" s="71">
        <v>157087.7</v>
      </c>
      <c r="E28" s="71">
        <v>136281.2</v>
      </c>
      <c r="F28" s="77">
        <f>D28/E28*100</f>
        <v>115.26732960966002</v>
      </c>
    </row>
    <row r="29" spans="1:6" ht="12.75">
      <c r="A29" s="50" t="s">
        <v>83</v>
      </c>
      <c r="B29" s="9" t="s">
        <v>50</v>
      </c>
      <c r="C29" s="62" t="s">
        <v>74</v>
      </c>
      <c r="D29" s="69"/>
      <c r="E29" s="69"/>
      <c r="F29" s="78"/>
    </row>
    <row r="30" spans="1:6" ht="24.75" customHeight="1">
      <c r="A30" s="50"/>
      <c r="B30" s="59" t="s">
        <v>78</v>
      </c>
      <c r="C30" s="62"/>
      <c r="D30" s="69"/>
      <c r="E30" s="69"/>
      <c r="F30" s="78"/>
    </row>
    <row r="31" spans="1:6" ht="12.75" customHeight="1">
      <c r="A31" s="50"/>
      <c r="B31" s="73" t="s">
        <v>158</v>
      </c>
      <c r="C31" s="62" t="s">
        <v>66</v>
      </c>
      <c r="D31" s="69">
        <v>12885.3</v>
      </c>
      <c r="E31" s="69">
        <v>12010.6</v>
      </c>
      <c r="F31" s="77">
        <f>D31/E31*100</f>
        <v>107.28273358533296</v>
      </c>
    </row>
    <row r="32" spans="1:6" ht="24.75" customHeight="1">
      <c r="A32" s="50"/>
      <c r="B32" s="73" t="s">
        <v>159</v>
      </c>
      <c r="C32" s="62" t="s">
        <v>162</v>
      </c>
      <c r="D32" s="69">
        <v>1062.9</v>
      </c>
      <c r="E32" s="69">
        <v>2466.4</v>
      </c>
      <c r="F32" s="77">
        <f>D32/E32*100</f>
        <v>43.09519948102498</v>
      </c>
    </row>
    <row r="33" spans="1:6" ht="27.75" customHeight="1">
      <c r="A33" s="50"/>
      <c r="B33" s="73" t="s">
        <v>160</v>
      </c>
      <c r="C33" s="62" t="s">
        <v>66</v>
      </c>
      <c r="D33" s="69">
        <v>42542.5</v>
      </c>
      <c r="E33" s="69">
        <v>41180.6</v>
      </c>
      <c r="F33" s="77">
        <f aca="true" t="shared" si="0" ref="F33:F45">D33/E33*100</f>
        <v>103.30713976969739</v>
      </c>
    </row>
    <row r="34" spans="1:6" ht="13.5" customHeight="1">
      <c r="A34" s="50"/>
      <c r="B34" s="73" t="s">
        <v>161</v>
      </c>
      <c r="C34" s="62" t="s">
        <v>66</v>
      </c>
      <c r="D34" s="69">
        <v>1157.7</v>
      </c>
      <c r="E34" s="69">
        <v>972</v>
      </c>
      <c r="F34" s="77">
        <f t="shared" si="0"/>
        <v>119.10493827160494</v>
      </c>
    </row>
    <row r="35" spans="1:6" ht="24.75" customHeight="1">
      <c r="A35" s="50"/>
      <c r="B35" s="73" t="s">
        <v>163</v>
      </c>
      <c r="C35" s="62" t="s">
        <v>66</v>
      </c>
      <c r="D35" s="69">
        <v>4132</v>
      </c>
      <c r="E35" s="69">
        <v>4040</v>
      </c>
      <c r="F35" s="77">
        <f t="shared" si="0"/>
        <v>102.27722772277228</v>
      </c>
    </row>
    <row r="36" spans="1:6" ht="16.5" customHeight="1">
      <c r="A36" s="50"/>
      <c r="B36" s="73" t="s">
        <v>164</v>
      </c>
      <c r="C36" s="62" t="s">
        <v>66</v>
      </c>
      <c r="D36" s="69">
        <v>5.99</v>
      </c>
      <c r="E36" s="69">
        <v>5.84</v>
      </c>
      <c r="F36" s="77">
        <f t="shared" si="0"/>
        <v>102.56849315068494</v>
      </c>
    </row>
    <row r="37" spans="1:6" ht="25.5" customHeight="1">
      <c r="A37" s="50"/>
      <c r="B37" s="73" t="s">
        <v>165</v>
      </c>
      <c r="C37" s="62" t="s">
        <v>66</v>
      </c>
      <c r="D37" s="69">
        <v>1034.87</v>
      </c>
      <c r="E37" s="69">
        <v>467.29</v>
      </c>
      <c r="F37" s="77">
        <f t="shared" si="0"/>
        <v>221.46204712277168</v>
      </c>
    </row>
    <row r="38" spans="1:6" ht="26.25" customHeight="1">
      <c r="A38" s="50"/>
      <c r="B38" s="73" t="s">
        <v>168</v>
      </c>
      <c r="C38" s="62" t="s">
        <v>66</v>
      </c>
      <c r="D38" s="69">
        <v>0.83</v>
      </c>
      <c r="E38" s="69">
        <v>1.05</v>
      </c>
      <c r="F38" s="77">
        <f t="shared" si="0"/>
        <v>79.04761904761905</v>
      </c>
    </row>
    <row r="39" spans="1:6" ht="27.75" customHeight="1">
      <c r="A39" s="50"/>
      <c r="B39" s="73" t="s">
        <v>166</v>
      </c>
      <c r="C39" s="62" t="s">
        <v>66</v>
      </c>
      <c r="D39" s="69">
        <v>5171</v>
      </c>
      <c r="E39" s="69">
        <v>5129</v>
      </c>
      <c r="F39" s="77">
        <f t="shared" si="0"/>
        <v>100.81887307467343</v>
      </c>
    </row>
    <row r="40" spans="1:6" ht="30" customHeight="1">
      <c r="A40" s="50"/>
      <c r="B40" s="73" t="s">
        <v>167</v>
      </c>
      <c r="C40" s="62" t="s">
        <v>66</v>
      </c>
      <c r="D40" s="69">
        <v>9511.7</v>
      </c>
      <c r="E40" s="69">
        <v>11328.95</v>
      </c>
      <c r="F40" s="77">
        <f t="shared" si="0"/>
        <v>83.95923717555466</v>
      </c>
    </row>
    <row r="41" spans="1:6" ht="13.5" customHeight="1">
      <c r="A41" s="50"/>
      <c r="B41" s="73" t="s">
        <v>169</v>
      </c>
      <c r="C41" s="62" t="s">
        <v>66</v>
      </c>
      <c r="D41" s="69">
        <v>953.3</v>
      </c>
      <c r="E41" s="69">
        <v>1388.9</v>
      </c>
      <c r="F41" s="77">
        <f t="shared" si="0"/>
        <v>68.63705090359277</v>
      </c>
    </row>
    <row r="42" spans="1:6" ht="13.5" customHeight="1">
      <c r="A42" s="50"/>
      <c r="B42" s="73" t="s">
        <v>179</v>
      </c>
      <c r="C42" s="62" t="s">
        <v>66</v>
      </c>
      <c r="D42" s="69">
        <v>20994.8</v>
      </c>
      <c r="E42" s="69">
        <v>18363</v>
      </c>
      <c r="F42" s="77">
        <f t="shared" si="0"/>
        <v>114.33208081468169</v>
      </c>
    </row>
    <row r="43" spans="1:6" ht="14.25" customHeight="1">
      <c r="A43" s="50"/>
      <c r="B43" s="73" t="s">
        <v>170</v>
      </c>
      <c r="C43" s="62" t="s">
        <v>66</v>
      </c>
      <c r="D43" s="69">
        <v>41.09</v>
      </c>
      <c r="E43" s="69">
        <v>41.84</v>
      </c>
      <c r="F43" s="77">
        <f t="shared" si="0"/>
        <v>98.2074569789675</v>
      </c>
    </row>
    <row r="44" spans="1:6" ht="13.5" customHeight="1">
      <c r="A44" s="50"/>
      <c r="B44" s="73" t="s">
        <v>171</v>
      </c>
      <c r="C44" s="62" t="s">
        <v>172</v>
      </c>
      <c r="D44" s="69">
        <v>1169</v>
      </c>
      <c r="E44" s="69">
        <v>1676.1</v>
      </c>
      <c r="F44" s="77">
        <f t="shared" si="0"/>
        <v>69.74524193067239</v>
      </c>
    </row>
    <row r="45" spans="1:6" ht="15.75" customHeight="1">
      <c r="A45" s="50"/>
      <c r="B45" s="73" t="s">
        <v>173</v>
      </c>
      <c r="C45" s="60" t="s">
        <v>174</v>
      </c>
      <c r="D45" s="69">
        <v>300</v>
      </c>
      <c r="E45" s="69">
        <v>225</v>
      </c>
      <c r="F45" s="77">
        <f t="shared" si="0"/>
        <v>133.33333333333331</v>
      </c>
    </row>
    <row r="46" spans="1:6" ht="16.5" customHeight="1">
      <c r="A46" s="50"/>
      <c r="B46" s="73" t="s">
        <v>175</v>
      </c>
      <c r="C46" s="60" t="s">
        <v>176</v>
      </c>
      <c r="D46" s="69">
        <v>50.675</v>
      </c>
      <c r="E46" s="69">
        <v>52.723</v>
      </c>
      <c r="F46" s="77">
        <f>D46/E46*100</f>
        <v>96.11554729434971</v>
      </c>
    </row>
    <row r="47" spans="1:6" ht="12.75">
      <c r="A47" s="50"/>
      <c r="B47" s="8" t="s">
        <v>12</v>
      </c>
      <c r="C47" s="39"/>
      <c r="D47" s="71"/>
      <c r="E47" s="71"/>
      <c r="F47" s="72"/>
    </row>
    <row r="48" spans="1:6" ht="12.75" customHeight="1">
      <c r="A48" s="50" t="s">
        <v>84</v>
      </c>
      <c r="B48" s="12" t="s">
        <v>53</v>
      </c>
      <c r="C48" s="39" t="s">
        <v>44</v>
      </c>
      <c r="D48" s="71">
        <v>15</v>
      </c>
      <c r="E48" s="71">
        <v>15</v>
      </c>
      <c r="F48" s="72">
        <f>D48/E48*100</f>
        <v>100</v>
      </c>
    </row>
    <row r="49" spans="1:6" ht="12.75" customHeight="1">
      <c r="A49" s="50" t="s">
        <v>85</v>
      </c>
      <c r="B49" s="12" t="s">
        <v>54</v>
      </c>
      <c r="C49" s="39" t="s">
        <v>44</v>
      </c>
      <c r="D49" s="71">
        <v>137</v>
      </c>
      <c r="E49" s="71">
        <v>137</v>
      </c>
      <c r="F49" s="72">
        <f aca="true" t="shared" si="1" ref="F49:F56">D49/E49*100</f>
        <v>100</v>
      </c>
    </row>
    <row r="50" spans="1:6" ht="16.5" customHeight="1">
      <c r="A50" s="50" t="s">
        <v>86</v>
      </c>
      <c r="B50" s="12" t="s">
        <v>65</v>
      </c>
      <c r="C50" s="39" t="s">
        <v>44</v>
      </c>
      <c r="D50" s="71">
        <v>14367</v>
      </c>
      <c r="E50" s="71">
        <v>15259</v>
      </c>
      <c r="F50" s="79">
        <f t="shared" si="1"/>
        <v>94.15426961137689</v>
      </c>
    </row>
    <row r="51" spans="1:6" ht="41.25" customHeight="1">
      <c r="A51" s="50" t="s">
        <v>87</v>
      </c>
      <c r="B51" s="68" t="s">
        <v>125</v>
      </c>
      <c r="C51" s="62" t="s">
        <v>6</v>
      </c>
      <c r="D51" s="71">
        <v>4677665.9</v>
      </c>
      <c r="E51" s="71">
        <v>3917521.2</v>
      </c>
      <c r="F51" s="79">
        <f t="shared" si="1"/>
        <v>119.40371630918041</v>
      </c>
    </row>
    <row r="52" spans="1:6" ht="12.75" customHeight="1">
      <c r="A52" s="50" t="s">
        <v>88</v>
      </c>
      <c r="B52" s="9" t="s">
        <v>143</v>
      </c>
      <c r="C52" s="60" t="s">
        <v>14</v>
      </c>
      <c r="D52" s="69">
        <v>50.224</v>
      </c>
      <c r="E52" s="69">
        <v>49.899</v>
      </c>
      <c r="F52" s="79">
        <f t="shared" si="1"/>
        <v>100.65131565762839</v>
      </c>
    </row>
    <row r="53" spans="1:6" ht="12.75">
      <c r="A53" s="50"/>
      <c r="B53" s="36" t="s">
        <v>15</v>
      </c>
      <c r="C53" s="60"/>
      <c r="D53" s="71"/>
      <c r="E53" s="71"/>
      <c r="F53" s="72"/>
    </row>
    <row r="54" spans="1:6" ht="12.75">
      <c r="A54" s="50"/>
      <c r="B54" s="10" t="s">
        <v>63</v>
      </c>
      <c r="C54" s="60" t="s">
        <v>14</v>
      </c>
      <c r="D54" s="80">
        <v>31.088</v>
      </c>
      <c r="E54" s="80">
        <v>31.94</v>
      </c>
      <c r="F54" s="79">
        <f t="shared" si="1"/>
        <v>97.33249843456481</v>
      </c>
    </row>
    <row r="55" spans="1:6" ht="12.75">
      <c r="A55" s="50"/>
      <c r="B55" s="10" t="s">
        <v>24</v>
      </c>
      <c r="C55" s="60" t="s">
        <v>14</v>
      </c>
      <c r="D55" s="69">
        <v>10.186</v>
      </c>
      <c r="E55" s="69">
        <v>9.458</v>
      </c>
      <c r="F55" s="79">
        <f t="shared" si="1"/>
        <v>107.69718756608162</v>
      </c>
    </row>
    <row r="56" spans="1:6" ht="12.75">
      <c r="A56" s="50"/>
      <c r="B56" s="10" t="s">
        <v>25</v>
      </c>
      <c r="C56" s="60" t="s">
        <v>14</v>
      </c>
      <c r="D56" s="69">
        <v>2.705</v>
      </c>
      <c r="E56" s="69">
        <v>2.792</v>
      </c>
      <c r="F56" s="83">
        <f t="shared" si="1"/>
        <v>96.8839541547278</v>
      </c>
    </row>
    <row r="57" spans="1:6" ht="12.75">
      <c r="A57" s="50"/>
      <c r="B57" s="10" t="s">
        <v>16</v>
      </c>
      <c r="C57" s="60" t="s">
        <v>14</v>
      </c>
      <c r="D57" s="69">
        <v>0</v>
      </c>
      <c r="E57" s="69">
        <v>0</v>
      </c>
      <c r="F57" s="70"/>
    </row>
    <row r="58" spans="1:6" ht="12.75">
      <c r="A58" s="50"/>
      <c r="B58" s="10" t="s">
        <v>76</v>
      </c>
      <c r="C58" s="60" t="s">
        <v>14</v>
      </c>
      <c r="D58" s="69">
        <v>0</v>
      </c>
      <c r="E58" s="69">
        <v>0</v>
      </c>
      <c r="F58" s="70"/>
    </row>
    <row r="59" spans="1:6" ht="12.75">
      <c r="A59" s="50"/>
      <c r="B59" s="10" t="s">
        <v>77</v>
      </c>
      <c r="C59" s="60" t="s">
        <v>14</v>
      </c>
      <c r="D59" s="69">
        <v>0</v>
      </c>
      <c r="E59" s="69">
        <v>0</v>
      </c>
      <c r="F59" s="70"/>
    </row>
    <row r="60" spans="1:6" ht="12.75">
      <c r="A60" s="50"/>
      <c r="B60" s="10" t="s">
        <v>64</v>
      </c>
      <c r="C60" s="60" t="s">
        <v>14</v>
      </c>
      <c r="D60" s="69">
        <v>6.325</v>
      </c>
      <c r="E60" s="69">
        <v>5.709</v>
      </c>
      <c r="F60" s="79">
        <f>D60/E60*100</f>
        <v>110.78998073217727</v>
      </c>
    </row>
    <row r="61" spans="1:6" ht="25.5" customHeight="1">
      <c r="A61" s="50" t="s">
        <v>89</v>
      </c>
      <c r="B61" s="9" t="s">
        <v>152</v>
      </c>
      <c r="C61" s="39"/>
      <c r="D61" s="71"/>
      <c r="E61" s="71"/>
      <c r="F61" s="72"/>
    </row>
    <row r="62" spans="1:6" ht="12.75">
      <c r="A62" s="50"/>
      <c r="B62" s="10" t="s">
        <v>63</v>
      </c>
      <c r="C62" s="39" t="s">
        <v>66</v>
      </c>
      <c r="D62" s="69">
        <v>177597</v>
      </c>
      <c r="E62" s="69">
        <v>204108</v>
      </c>
      <c r="F62" s="79">
        <f>D62/E62*100</f>
        <v>87.01128814157211</v>
      </c>
    </row>
    <row r="63" spans="1:6" ht="12.75">
      <c r="A63" s="50"/>
      <c r="B63" s="10" t="s">
        <v>119</v>
      </c>
      <c r="C63" s="39" t="s">
        <v>66</v>
      </c>
      <c r="D63" s="69">
        <v>505290</v>
      </c>
      <c r="E63" s="69">
        <v>494184</v>
      </c>
      <c r="F63" s="79">
        <f>D63/E63*100</f>
        <v>102.24734107134185</v>
      </c>
    </row>
    <row r="64" spans="1:6" ht="12.75">
      <c r="A64" s="50"/>
      <c r="B64" s="10" t="s">
        <v>118</v>
      </c>
      <c r="C64" s="39" t="s">
        <v>66</v>
      </c>
      <c r="D64" s="69">
        <v>8383</v>
      </c>
      <c r="E64" s="69">
        <v>8623</v>
      </c>
      <c r="F64" s="79">
        <f>D64/E64*100</f>
        <v>97.21674591209556</v>
      </c>
    </row>
    <row r="65" spans="1:6" ht="12.75">
      <c r="A65" s="50"/>
      <c r="B65" s="10" t="s">
        <v>16</v>
      </c>
      <c r="C65" s="39" t="s">
        <v>66</v>
      </c>
      <c r="D65" s="69">
        <v>0</v>
      </c>
      <c r="E65" s="69">
        <v>0</v>
      </c>
      <c r="F65" s="70"/>
    </row>
    <row r="66" spans="1:6" ht="12.75">
      <c r="A66" s="50"/>
      <c r="B66" s="10" t="s">
        <v>17</v>
      </c>
      <c r="C66" s="39" t="s">
        <v>66</v>
      </c>
      <c r="D66" s="69">
        <v>0</v>
      </c>
      <c r="E66" s="69">
        <v>0</v>
      </c>
      <c r="F66" s="70"/>
    </row>
    <row r="67" spans="1:6" ht="12.75">
      <c r="A67" s="50"/>
      <c r="B67" s="10" t="s">
        <v>18</v>
      </c>
      <c r="C67" s="39" t="s">
        <v>66</v>
      </c>
      <c r="D67" s="69">
        <v>0</v>
      </c>
      <c r="E67" s="69">
        <v>0</v>
      </c>
      <c r="F67" s="70"/>
    </row>
    <row r="68" spans="1:6" ht="12.75">
      <c r="A68" s="50"/>
      <c r="B68" s="10" t="s">
        <v>19</v>
      </c>
      <c r="C68" s="39" t="s">
        <v>66</v>
      </c>
      <c r="D68" s="69">
        <v>0</v>
      </c>
      <c r="E68" s="69">
        <v>0</v>
      </c>
      <c r="F68" s="70"/>
    </row>
    <row r="69" spans="1:6" ht="12.75">
      <c r="A69" s="50"/>
      <c r="B69" s="10" t="s">
        <v>120</v>
      </c>
      <c r="C69" s="39" t="s">
        <v>66</v>
      </c>
      <c r="D69" s="69">
        <v>1225</v>
      </c>
      <c r="E69" s="69">
        <v>867.6</v>
      </c>
      <c r="F69" s="79">
        <f>D69/E69*100</f>
        <v>141.19409866297832</v>
      </c>
    </row>
    <row r="70" spans="1:6" ht="12.75">
      <c r="A70" s="50"/>
      <c r="B70" s="10" t="s">
        <v>20</v>
      </c>
      <c r="C70" s="39" t="s">
        <v>66</v>
      </c>
      <c r="D70" s="69">
        <v>33330</v>
      </c>
      <c r="E70" s="69">
        <v>30045</v>
      </c>
      <c r="F70" s="79">
        <f>D70/E70*100</f>
        <v>110.9335996005991</v>
      </c>
    </row>
    <row r="71" spans="1:6" ht="12" customHeight="1">
      <c r="A71" s="50"/>
      <c r="B71" s="10" t="s">
        <v>21</v>
      </c>
      <c r="C71" s="39" t="s">
        <v>67</v>
      </c>
      <c r="D71" s="69">
        <v>0</v>
      </c>
      <c r="E71" s="69">
        <v>0</v>
      </c>
      <c r="F71" s="70"/>
    </row>
    <row r="72" spans="1:6" ht="25.5">
      <c r="A72" s="50" t="s">
        <v>90</v>
      </c>
      <c r="B72" s="9" t="s">
        <v>153</v>
      </c>
      <c r="C72" s="39"/>
      <c r="D72" s="71"/>
      <c r="E72" s="71"/>
      <c r="F72" s="72"/>
    </row>
    <row r="73" spans="1:6" ht="12.75">
      <c r="A73" s="50"/>
      <c r="B73" s="10" t="s">
        <v>22</v>
      </c>
      <c r="C73" s="39" t="s">
        <v>23</v>
      </c>
      <c r="D73" s="69">
        <v>57.3</v>
      </c>
      <c r="E73" s="69">
        <v>64.3</v>
      </c>
      <c r="F73" s="79">
        <f>D73/E73*100</f>
        <v>89.11353032659409</v>
      </c>
    </row>
    <row r="74" spans="1:6" ht="12.75">
      <c r="A74" s="50"/>
      <c r="B74" s="10" t="s">
        <v>24</v>
      </c>
      <c r="C74" s="39" t="s">
        <v>23</v>
      </c>
      <c r="D74" s="69">
        <v>526.5</v>
      </c>
      <c r="E74" s="69">
        <v>522.5</v>
      </c>
      <c r="F74" s="79">
        <f>D74/E74*100</f>
        <v>100.76555023923446</v>
      </c>
    </row>
    <row r="75" spans="1:6" ht="12.75">
      <c r="A75" s="50"/>
      <c r="B75" s="10" t="s">
        <v>25</v>
      </c>
      <c r="C75" s="39" t="s">
        <v>23</v>
      </c>
      <c r="D75" s="69">
        <v>31.6</v>
      </c>
      <c r="E75" s="69">
        <v>30.9</v>
      </c>
      <c r="F75" s="79">
        <f>D75/E75*100</f>
        <v>102.2653721682848</v>
      </c>
    </row>
    <row r="76" spans="1:6" ht="12.75">
      <c r="A76" s="50"/>
      <c r="B76" s="10" t="s">
        <v>16</v>
      </c>
      <c r="C76" s="39" t="s">
        <v>23</v>
      </c>
      <c r="D76" s="69">
        <v>0</v>
      </c>
      <c r="E76" s="69">
        <v>0</v>
      </c>
      <c r="F76" s="70"/>
    </row>
    <row r="77" spans="1:6" ht="12.75">
      <c r="A77" s="50"/>
      <c r="B77" s="10" t="s">
        <v>18</v>
      </c>
      <c r="C77" s="39" t="s">
        <v>23</v>
      </c>
      <c r="D77" s="69">
        <v>0</v>
      </c>
      <c r="E77" s="69">
        <v>0</v>
      </c>
      <c r="F77" s="70"/>
    </row>
    <row r="78" spans="1:6" ht="24.75">
      <c r="A78" s="50" t="s">
        <v>91</v>
      </c>
      <c r="B78" s="9" t="s">
        <v>144</v>
      </c>
      <c r="C78" s="39"/>
      <c r="D78" s="71"/>
      <c r="E78" s="71"/>
      <c r="F78" s="72"/>
    </row>
    <row r="79" spans="1:6" ht="12.75">
      <c r="A79" s="50"/>
      <c r="B79" s="10" t="s">
        <v>26</v>
      </c>
      <c r="C79" s="39" t="s">
        <v>27</v>
      </c>
      <c r="D79" s="69">
        <v>8123</v>
      </c>
      <c r="E79" s="69">
        <v>7431</v>
      </c>
      <c r="F79" s="79">
        <f>D79/E79*100</f>
        <v>109.31234019647422</v>
      </c>
    </row>
    <row r="80" spans="1:6" ht="12.75">
      <c r="A80" s="50"/>
      <c r="B80" s="10" t="s">
        <v>28</v>
      </c>
      <c r="C80" s="39" t="s">
        <v>29</v>
      </c>
      <c r="D80" s="69"/>
      <c r="E80" s="69"/>
      <c r="F80" s="70"/>
    </row>
    <row r="81" spans="1:6" ht="25.5">
      <c r="A81" s="50"/>
      <c r="B81" s="10" t="s">
        <v>30</v>
      </c>
      <c r="C81" s="61" t="s">
        <v>31</v>
      </c>
      <c r="D81" s="69">
        <v>670</v>
      </c>
      <c r="E81" s="69">
        <v>640</v>
      </c>
      <c r="F81" s="79">
        <f>D81/E81*100</f>
        <v>104.6875</v>
      </c>
    </row>
    <row r="82" spans="1:6" ht="25.5">
      <c r="A82" s="50"/>
      <c r="B82" s="10" t="s">
        <v>32</v>
      </c>
      <c r="C82" s="61" t="s">
        <v>31</v>
      </c>
      <c r="D82" s="69"/>
      <c r="E82" s="69"/>
      <c r="F82" s="70"/>
    </row>
    <row r="83" spans="1:6" ht="25.5">
      <c r="A83" s="50" t="s">
        <v>92</v>
      </c>
      <c r="B83" s="9" t="s">
        <v>145</v>
      </c>
      <c r="C83" s="39"/>
      <c r="D83" s="71"/>
      <c r="E83" s="71"/>
      <c r="F83" s="72"/>
    </row>
    <row r="84" spans="1:6" ht="12.75" customHeight="1">
      <c r="A84" s="50"/>
      <c r="B84" s="10" t="s">
        <v>33</v>
      </c>
      <c r="C84" s="39" t="s">
        <v>68</v>
      </c>
      <c r="D84" s="69">
        <v>8836</v>
      </c>
      <c r="E84" s="69">
        <v>9007</v>
      </c>
      <c r="F84" s="79">
        <f>D84/E84*100</f>
        <v>98.10147662928833</v>
      </c>
    </row>
    <row r="85" spans="1:6" ht="13.5" customHeight="1">
      <c r="A85" s="50"/>
      <c r="B85" s="10" t="s">
        <v>34</v>
      </c>
      <c r="C85" s="39" t="s">
        <v>68</v>
      </c>
      <c r="D85" s="69"/>
      <c r="E85" s="69"/>
      <c r="F85" s="70"/>
    </row>
    <row r="86" spans="1:6" ht="12" customHeight="1">
      <c r="A86" s="50"/>
      <c r="B86" s="10" t="s">
        <v>35</v>
      </c>
      <c r="C86" s="39" t="s">
        <v>68</v>
      </c>
      <c r="D86" s="69"/>
      <c r="E86" s="69"/>
      <c r="F86" s="70"/>
    </row>
    <row r="87" spans="1:6" ht="12" customHeight="1">
      <c r="A87" s="50"/>
      <c r="B87" s="10" t="s">
        <v>36</v>
      </c>
      <c r="C87" s="39" t="s">
        <v>68</v>
      </c>
      <c r="D87" s="69"/>
      <c r="E87" s="69"/>
      <c r="F87" s="70"/>
    </row>
    <row r="88" spans="1:6" ht="15.75" customHeight="1">
      <c r="A88" s="50"/>
      <c r="B88" s="8" t="s">
        <v>37</v>
      </c>
      <c r="C88" s="61"/>
      <c r="D88" s="71"/>
      <c r="E88" s="71"/>
      <c r="F88" s="72"/>
    </row>
    <row r="89" spans="1:6" ht="12.75">
      <c r="A89" s="49" t="s">
        <v>93</v>
      </c>
      <c r="B89" s="12" t="s">
        <v>55</v>
      </c>
      <c r="C89" s="39" t="s">
        <v>44</v>
      </c>
      <c r="D89" s="71"/>
      <c r="E89" s="71"/>
      <c r="F89" s="72"/>
    </row>
    <row r="90" spans="1:6" ht="12.75">
      <c r="A90" s="50"/>
      <c r="B90" s="37" t="s">
        <v>98</v>
      </c>
      <c r="C90" s="39" t="s">
        <v>44</v>
      </c>
      <c r="D90" s="71" t="s">
        <v>157</v>
      </c>
      <c r="E90" s="71" t="s">
        <v>157</v>
      </c>
      <c r="F90" s="72" t="s">
        <v>157</v>
      </c>
    </row>
    <row r="91" spans="1:6" ht="38.25">
      <c r="A91" s="50" t="s">
        <v>94</v>
      </c>
      <c r="B91" s="9" t="s">
        <v>123</v>
      </c>
      <c r="C91" s="39" t="s">
        <v>6</v>
      </c>
      <c r="D91" s="69" t="s">
        <v>157</v>
      </c>
      <c r="E91" s="69" t="s">
        <v>157</v>
      </c>
      <c r="F91" s="70" t="s">
        <v>157</v>
      </c>
    </row>
    <row r="92" spans="1:6" ht="25.5">
      <c r="A92" s="50"/>
      <c r="B92" s="10" t="s">
        <v>13</v>
      </c>
      <c r="C92" s="61" t="s">
        <v>4</v>
      </c>
      <c r="D92" s="69" t="s">
        <v>157</v>
      </c>
      <c r="E92" s="69" t="s">
        <v>157</v>
      </c>
      <c r="F92" s="78" t="s">
        <v>5</v>
      </c>
    </row>
    <row r="93" spans="1:6" ht="13.5" customHeight="1">
      <c r="A93" s="50" t="s">
        <v>95</v>
      </c>
      <c r="B93" s="9" t="s">
        <v>69</v>
      </c>
      <c r="C93" s="39" t="s">
        <v>8</v>
      </c>
      <c r="D93" s="71">
        <v>6.451</v>
      </c>
      <c r="E93" s="71">
        <v>10.095</v>
      </c>
      <c r="F93" s="79">
        <f>D93/E93*100</f>
        <v>63.90292223873204</v>
      </c>
    </row>
    <row r="94" spans="1:6" ht="12.75">
      <c r="A94" s="50"/>
      <c r="B94" s="37" t="s">
        <v>38</v>
      </c>
      <c r="C94" s="39" t="s">
        <v>8</v>
      </c>
      <c r="D94" s="69"/>
      <c r="E94" s="69"/>
      <c r="F94" s="70"/>
    </row>
    <row r="95" spans="1:6" ht="15" customHeight="1">
      <c r="A95" s="50"/>
      <c r="B95" s="8" t="s">
        <v>150</v>
      </c>
      <c r="C95" s="39"/>
      <c r="D95" s="71"/>
      <c r="E95" s="71"/>
      <c r="F95" s="72"/>
    </row>
    <row r="96" spans="1:6" ht="12.75">
      <c r="A96" s="50" t="s">
        <v>96</v>
      </c>
      <c r="B96" s="38" t="s">
        <v>100</v>
      </c>
      <c r="C96" s="39" t="s">
        <v>44</v>
      </c>
      <c r="D96" s="71"/>
      <c r="E96" s="71"/>
      <c r="F96" s="72"/>
    </row>
    <row r="97" spans="1:6" ht="12.75" customHeight="1">
      <c r="A97" s="50"/>
      <c r="B97" s="37" t="s">
        <v>101</v>
      </c>
      <c r="C97" s="39" t="s">
        <v>44</v>
      </c>
      <c r="D97" s="71">
        <v>7</v>
      </c>
      <c r="E97" s="71">
        <v>7</v>
      </c>
      <c r="F97" s="72">
        <v>100</v>
      </c>
    </row>
    <row r="98" spans="1:6" ht="12.75">
      <c r="A98" s="50"/>
      <c r="B98" s="35" t="s">
        <v>102</v>
      </c>
      <c r="C98" s="39"/>
      <c r="D98" s="71"/>
      <c r="E98" s="71"/>
      <c r="F98" s="72"/>
    </row>
    <row r="99" spans="1:6" ht="12.75">
      <c r="A99" s="50"/>
      <c r="B99" s="37" t="s">
        <v>48</v>
      </c>
      <c r="C99" s="39" t="s">
        <v>44</v>
      </c>
      <c r="D99" s="71">
        <v>3</v>
      </c>
      <c r="E99" s="71">
        <v>3</v>
      </c>
      <c r="F99" s="72">
        <v>100</v>
      </c>
    </row>
    <row r="100" spans="1:6" ht="12.75" customHeight="1">
      <c r="A100" s="50"/>
      <c r="B100" s="37" t="s">
        <v>47</v>
      </c>
      <c r="C100" s="39" t="s">
        <v>44</v>
      </c>
      <c r="D100" s="71">
        <v>1</v>
      </c>
      <c r="E100" s="71">
        <v>1</v>
      </c>
      <c r="F100" s="72">
        <v>100</v>
      </c>
    </row>
    <row r="101" spans="1:6" ht="12.75">
      <c r="A101" s="50"/>
      <c r="B101" s="37" t="s">
        <v>49</v>
      </c>
      <c r="C101" s="39" t="s">
        <v>44</v>
      </c>
      <c r="D101" s="71">
        <v>1</v>
      </c>
      <c r="E101" s="71">
        <v>1</v>
      </c>
      <c r="F101" s="72">
        <v>100</v>
      </c>
    </row>
    <row r="102" spans="1:6" ht="12.75">
      <c r="A102" s="50"/>
      <c r="B102" s="37" t="s">
        <v>121</v>
      </c>
      <c r="C102" s="39" t="s">
        <v>44</v>
      </c>
      <c r="D102" s="71">
        <v>1</v>
      </c>
      <c r="E102" s="71">
        <v>1</v>
      </c>
      <c r="F102" s="72">
        <v>100</v>
      </c>
    </row>
    <row r="103" spans="1:6" ht="12.75">
      <c r="A103" s="50"/>
      <c r="B103" s="37" t="s">
        <v>122</v>
      </c>
      <c r="C103" s="39" t="s">
        <v>44</v>
      </c>
      <c r="D103" s="71">
        <v>0</v>
      </c>
      <c r="E103" s="71">
        <v>0</v>
      </c>
      <c r="F103" s="72"/>
    </row>
    <row r="104" spans="1:6" ht="12.75">
      <c r="A104" s="50"/>
      <c r="B104" s="37" t="s">
        <v>136</v>
      </c>
      <c r="C104" s="39" t="s">
        <v>44</v>
      </c>
      <c r="D104" s="71">
        <v>1</v>
      </c>
      <c r="E104" s="71">
        <v>1</v>
      </c>
      <c r="F104" s="72">
        <v>100</v>
      </c>
    </row>
    <row r="105" spans="1:6" ht="51">
      <c r="A105" s="50" t="s">
        <v>97</v>
      </c>
      <c r="B105" s="9" t="s">
        <v>137</v>
      </c>
      <c r="C105" s="39" t="s">
        <v>6</v>
      </c>
      <c r="D105" s="69">
        <v>13767.1</v>
      </c>
      <c r="E105" s="69">
        <v>11455.7</v>
      </c>
      <c r="F105" s="79">
        <f aca="true" t="shared" si="2" ref="F105:F115">D105/E105*100</f>
        <v>120.17685518999275</v>
      </c>
    </row>
    <row r="106" spans="1:6" ht="25.5" customHeight="1">
      <c r="A106" s="50" t="s">
        <v>99</v>
      </c>
      <c r="B106" s="9" t="s">
        <v>60</v>
      </c>
      <c r="C106" s="39" t="s">
        <v>11</v>
      </c>
      <c r="D106" s="69">
        <v>956.1</v>
      </c>
      <c r="E106" s="69">
        <v>925.8</v>
      </c>
      <c r="F106" s="79">
        <f t="shared" si="2"/>
        <v>103.27284510693455</v>
      </c>
    </row>
    <row r="107" spans="1:6" ht="12.75">
      <c r="A107" s="50"/>
      <c r="B107" s="37" t="s">
        <v>39</v>
      </c>
      <c r="C107" s="61" t="s">
        <v>11</v>
      </c>
      <c r="D107" s="69">
        <v>956.1</v>
      </c>
      <c r="E107" s="69">
        <v>925.8</v>
      </c>
      <c r="F107" s="79">
        <f t="shared" si="2"/>
        <v>103.27284510693455</v>
      </c>
    </row>
    <row r="108" spans="1:6" ht="12.75">
      <c r="A108" s="50" t="s">
        <v>103</v>
      </c>
      <c r="B108" s="9" t="s">
        <v>56</v>
      </c>
      <c r="C108" s="61" t="s">
        <v>40</v>
      </c>
      <c r="D108" s="71">
        <v>34495.9</v>
      </c>
      <c r="E108" s="71">
        <v>46985.7</v>
      </c>
      <c r="F108" s="79">
        <f t="shared" si="2"/>
        <v>73.41786969226808</v>
      </c>
    </row>
    <row r="109" spans="1:6" ht="12.75">
      <c r="A109" s="50"/>
      <c r="B109" s="37" t="s">
        <v>41</v>
      </c>
      <c r="C109" s="61" t="s">
        <v>40</v>
      </c>
      <c r="D109" s="71">
        <v>34495.9</v>
      </c>
      <c r="E109" s="71">
        <v>46985.7</v>
      </c>
      <c r="F109" s="79">
        <f t="shared" si="2"/>
        <v>73.41786969226808</v>
      </c>
    </row>
    <row r="110" spans="1:6" ht="12.75" customHeight="1">
      <c r="A110" s="50" t="s">
        <v>104</v>
      </c>
      <c r="B110" s="9" t="s">
        <v>61</v>
      </c>
      <c r="C110" s="39" t="s">
        <v>3</v>
      </c>
      <c r="D110" s="69"/>
      <c r="E110" s="69"/>
      <c r="F110" s="79"/>
    </row>
    <row r="111" spans="1:6" ht="12.75">
      <c r="A111" s="50"/>
      <c r="B111" s="37" t="s">
        <v>57</v>
      </c>
      <c r="C111" s="61" t="s">
        <v>3</v>
      </c>
      <c r="D111" s="69"/>
      <c r="E111" s="69"/>
      <c r="F111" s="79"/>
    </row>
    <row r="112" spans="1:6" ht="12.75">
      <c r="A112" s="50" t="s">
        <v>105</v>
      </c>
      <c r="B112" s="33" t="s">
        <v>42</v>
      </c>
      <c r="C112" s="61" t="s">
        <v>43</v>
      </c>
      <c r="D112" s="71"/>
      <c r="E112" s="71"/>
      <c r="F112" s="79"/>
    </row>
    <row r="113" spans="1:6" ht="12.75">
      <c r="A113" s="50"/>
      <c r="B113" s="37" t="s">
        <v>58</v>
      </c>
      <c r="C113" s="61" t="s">
        <v>43</v>
      </c>
      <c r="D113" s="71"/>
      <c r="E113" s="71"/>
      <c r="F113" s="79"/>
    </row>
    <row r="114" spans="1:6" ht="15" customHeight="1">
      <c r="A114" s="50"/>
      <c r="B114" s="8" t="s">
        <v>9</v>
      </c>
      <c r="C114" s="60"/>
      <c r="D114" s="69"/>
      <c r="E114" s="69"/>
      <c r="F114" s="70"/>
    </row>
    <row r="115" spans="1:6" ht="12.75" customHeight="1">
      <c r="A115" s="50" t="s">
        <v>106</v>
      </c>
      <c r="B115" s="38" t="s">
        <v>151</v>
      </c>
      <c r="C115" s="60" t="s">
        <v>44</v>
      </c>
      <c r="D115" s="69">
        <v>211</v>
      </c>
      <c r="E115" s="69">
        <v>238</v>
      </c>
      <c r="F115" s="79">
        <f t="shared" si="2"/>
        <v>88.65546218487394</v>
      </c>
    </row>
    <row r="116" spans="1:6" ht="12.75">
      <c r="A116" s="50"/>
      <c r="B116" s="37" t="s">
        <v>98</v>
      </c>
      <c r="C116" s="60" t="s">
        <v>44</v>
      </c>
      <c r="D116" s="69"/>
      <c r="E116" s="69"/>
      <c r="F116" s="70"/>
    </row>
    <row r="117" spans="1:6" ht="25.5">
      <c r="A117" s="50" t="s">
        <v>107</v>
      </c>
      <c r="B117" s="9" t="s">
        <v>70</v>
      </c>
      <c r="C117" s="62" t="s">
        <v>6</v>
      </c>
      <c r="D117" s="69">
        <v>4416902</v>
      </c>
      <c r="E117" s="69">
        <v>3838493</v>
      </c>
      <c r="F117" s="79">
        <f>D117/E117*100</f>
        <v>115.06864803452814</v>
      </c>
    </row>
    <row r="118" spans="1:6" ht="25.5">
      <c r="A118" s="50"/>
      <c r="B118" s="10" t="s">
        <v>10</v>
      </c>
      <c r="C118" s="62" t="s">
        <v>4</v>
      </c>
      <c r="D118" s="69"/>
      <c r="E118" s="69"/>
      <c r="F118" s="78" t="s">
        <v>5</v>
      </c>
    </row>
    <row r="119" spans="1:6" ht="15" customHeight="1">
      <c r="A119" s="50"/>
      <c r="B119" s="8" t="s">
        <v>141</v>
      </c>
      <c r="C119" s="39"/>
      <c r="D119" s="69"/>
      <c r="E119" s="69"/>
      <c r="F119" s="78"/>
    </row>
    <row r="120" spans="1:7" ht="25.5">
      <c r="A120" s="50" t="s">
        <v>108</v>
      </c>
      <c r="B120" s="84" t="s">
        <v>115</v>
      </c>
      <c r="C120" s="39" t="s">
        <v>6</v>
      </c>
      <c r="D120" s="69">
        <v>1120346</v>
      </c>
      <c r="E120" s="69">
        <v>744400</v>
      </c>
      <c r="F120" s="79">
        <f>D120/E120*100</f>
        <v>150.503224073079</v>
      </c>
      <c r="G120" s="28" t="s">
        <v>182</v>
      </c>
    </row>
    <row r="121" spans="1:6" ht="25.5">
      <c r="A121" s="50"/>
      <c r="B121" s="10" t="s">
        <v>13</v>
      </c>
      <c r="C121" s="61" t="s">
        <v>4</v>
      </c>
      <c r="D121" s="69"/>
      <c r="E121" s="69"/>
      <c r="F121" s="78" t="s">
        <v>5</v>
      </c>
    </row>
    <row r="122" spans="1:6" ht="15" customHeight="1">
      <c r="A122" s="50"/>
      <c r="B122" s="8" t="s">
        <v>184</v>
      </c>
      <c r="C122" s="39"/>
      <c r="D122" s="71"/>
      <c r="E122" s="71"/>
      <c r="F122" s="72"/>
    </row>
    <row r="123" spans="1:6" ht="25.5">
      <c r="A123" s="50" t="s">
        <v>109</v>
      </c>
      <c r="B123" s="11" t="s">
        <v>138</v>
      </c>
      <c r="C123" s="61" t="s">
        <v>6</v>
      </c>
      <c r="D123" s="69">
        <v>1667415</v>
      </c>
      <c r="E123" s="69">
        <v>2110206</v>
      </c>
      <c r="F123" s="79">
        <f>D123/E123*100</f>
        <v>79.01669315697141</v>
      </c>
    </row>
    <row r="124" spans="1:6" ht="12.75">
      <c r="A124" s="50" t="s">
        <v>110</v>
      </c>
      <c r="B124" s="12" t="s">
        <v>71</v>
      </c>
      <c r="C124" s="39" t="s">
        <v>6</v>
      </c>
      <c r="D124" s="69">
        <v>1680988</v>
      </c>
      <c r="E124" s="69">
        <v>2124996</v>
      </c>
      <c r="F124" s="79">
        <f>D124/E124*100</f>
        <v>79.10546655146645</v>
      </c>
    </row>
    <row r="125" spans="1:6" ht="12.75">
      <c r="A125" s="50" t="s">
        <v>111</v>
      </c>
      <c r="B125" s="9" t="s">
        <v>72</v>
      </c>
      <c r="C125" s="39" t="s">
        <v>6</v>
      </c>
      <c r="D125" s="69">
        <v>13573</v>
      </c>
      <c r="E125" s="69">
        <v>14790</v>
      </c>
      <c r="F125" s="79">
        <f>D125/E125*100</f>
        <v>91.77146720757268</v>
      </c>
    </row>
    <row r="126" spans="1:6" ht="12.75">
      <c r="A126" s="50" t="s">
        <v>112</v>
      </c>
      <c r="B126" s="9" t="s">
        <v>73</v>
      </c>
      <c r="C126" s="39" t="s">
        <v>4</v>
      </c>
      <c r="D126" s="69">
        <v>27.3</v>
      </c>
      <c r="E126" s="69">
        <v>36.4</v>
      </c>
      <c r="F126" s="79">
        <f>D126/E126*100</f>
        <v>75</v>
      </c>
    </row>
    <row r="127" spans="1:6" ht="15" customHeight="1">
      <c r="A127" s="50"/>
      <c r="B127" s="8" t="s">
        <v>62</v>
      </c>
      <c r="C127" s="60"/>
      <c r="D127" s="81"/>
      <c r="E127" s="71"/>
      <c r="F127" s="72"/>
    </row>
    <row r="128" spans="1:6" ht="25.5">
      <c r="A128" s="50" t="s">
        <v>139</v>
      </c>
      <c r="B128" s="9" t="s">
        <v>126</v>
      </c>
      <c r="C128" s="62" t="s">
        <v>7</v>
      </c>
      <c r="D128" s="69">
        <v>44784</v>
      </c>
      <c r="E128" s="69">
        <v>39032.7</v>
      </c>
      <c r="F128" s="79">
        <v>114.7</v>
      </c>
    </row>
    <row r="129" spans="1:6" ht="38.25">
      <c r="A129" s="50" t="s">
        <v>113</v>
      </c>
      <c r="B129" s="9" t="s">
        <v>185</v>
      </c>
      <c r="C129" s="60" t="s">
        <v>3</v>
      </c>
      <c r="D129" s="69">
        <v>0.077</v>
      </c>
      <c r="E129" s="69">
        <v>0.098</v>
      </c>
      <c r="F129" s="79">
        <f>D129/E129*100</f>
        <v>78.57142857142857</v>
      </c>
    </row>
    <row r="130" spans="1:6" ht="12.75">
      <c r="A130" s="51" t="s">
        <v>114</v>
      </c>
      <c r="B130" s="40" t="s">
        <v>75</v>
      </c>
      <c r="C130" s="63" t="s">
        <v>4</v>
      </c>
      <c r="D130" s="82">
        <v>0.4</v>
      </c>
      <c r="E130" s="82">
        <v>0.5</v>
      </c>
      <c r="F130" s="79">
        <f>D130/E130*100</f>
        <v>80</v>
      </c>
    </row>
    <row r="131" spans="1:6" ht="9" customHeight="1">
      <c r="A131" s="13"/>
      <c r="B131" s="14"/>
      <c r="C131" s="17"/>
      <c r="D131" s="15"/>
      <c r="E131" s="16"/>
      <c r="F131" s="16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8" t="s">
        <v>45</v>
      </c>
      <c r="B133" s="14"/>
      <c r="C133" s="19"/>
      <c r="D133" s="20"/>
      <c r="E133" s="14"/>
      <c r="F133" s="14"/>
    </row>
    <row r="134" spans="1:6" ht="12.75">
      <c r="A134" s="56" t="s">
        <v>117</v>
      </c>
      <c r="B134" s="56"/>
      <c r="C134" s="56"/>
      <c r="D134" s="56"/>
      <c r="E134" s="56"/>
      <c r="F134" s="56"/>
    </row>
    <row r="135" spans="1:6" ht="14.25">
      <c r="A135" s="1"/>
      <c r="B135" s="21"/>
      <c r="C135" s="21"/>
      <c r="D135" s="21"/>
      <c r="E135" s="21"/>
      <c r="F135" s="21"/>
    </row>
    <row r="136" spans="2:6" s="26" customFormat="1" ht="12.75">
      <c r="B136" s="23"/>
      <c r="C136" s="24"/>
      <c r="D136" s="25"/>
      <c r="E136" s="23"/>
      <c r="F136" s="23"/>
    </row>
    <row r="137" spans="1:6" s="26" customFormat="1" ht="12.75">
      <c r="A137" s="26" t="s">
        <v>155</v>
      </c>
      <c r="B137" s="23"/>
      <c r="C137" s="27"/>
      <c r="D137" s="25"/>
      <c r="E137" s="23"/>
      <c r="F137" s="23"/>
    </row>
    <row r="138" spans="1:6" s="26" customFormat="1" ht="12.75">
      <c r="A138" s="22" t="s">
        <v>156</v>
      </c>
      <c r="B138" s="23"/>
      <c r="C138" s="27"/>
      <c r="D138" s="25"/>
      <c r="E138" s="23"/>
      <c r="F138" s="23"/>
    </row>
    <row r="139" spans="1:6" s="26" customFormat="1" ht="12.75">
      <c r="A139" s="22"/>
      <c r="B139" s="23"/>
      <c r="C139" s="27"/>
      <c r="D139" s="25"/>
      <c r="E139" s="23"/>
      <c r="F139" s="23"/>
    </row>
    <row r="140" spans="1:6" s="26" customFormat="1" ht="12.75">
      <c r="A140" s="22"/>
      <c r="B140" s="23"/>
      <c r="C140" s="27"/>
      <c r="D140" s="25"/>
      <c r="E140" s="23"/>
      <c r="F140" s="23"/>
    </row>
    <row r="141" spans="1:6" s="26" customFormat="1" ht="12.75">
      <c r="A141" s="22"/>
      <c r="B141" s="23"/>
      <c r="C141" s="27"/>
      <c r="D141" s="25"/>
      <c r="E141" s="23"/>
      <c r="F141" s="23"/>
    </row>
    <row r="142" spans="1:6" s="26" customFormat="1" ht="12.75">
      <c r="A142" s="22"/>
      <c r="B142" s="23"/>
      <c r="C142" s="27"/>
      <c r="D142" s="25"/>
      <c r="E142" s="23"/>
      <c r="F142" s="23"/>
    </row>
    <row r="143" spans="1:6" s="26" customFormat="1" ht="12.75">
      <c r="A143" s="22"/>
      <c r="B143" s="23"/>
      <c r="C143" s="27"/>
      <c r="D143" s="25"/>
      <c r="E143" s="23"/>
      <c r="F143" s="23"/>
    </row>
    <row r="144" spans="1:6" s="26" customFormat="1" ht="12.75">
      <c r="A144" s="22"/>
      <c r="B144" s="23"/>
      <c r="C144" s="27"/>
      <c r="D144" s="25"/>
      <c r="E144" s="23"/>
      <c r="F144" s="23"/>
    </row>
    <row r="145" spans="1:6" s="26" customFormat="1" ht="12.75">
      <c r="A145" s="22"/>
      <c r="B145" s="23"/>
      <c r="C145" s="27"/>
      <c r="D145" s="25"/>
      <c r="E145" s="23"/>
      <c r="F145" s="23"/>
    </row>
    <row r="146" spans="1:6" s="26" customFormat="1" ht="12.75">
      <c r="A146" s="22"/>
      <c r="B146" s="23"/>
      <c r="C146" s="27"/>
      <c r="D146" s="25"/>
      <c r="E146" s="23"/>
      <c r="F146" s="23"/>
    </row>
    <row r="147" spans="1:6" s="26" customFormat="1" ht="12.75">
      <c r="A147" s="22"/>
      <c r="B147" s="23"/>
      <c r="C147" s="27"/>
      <c r="D147" s="25"/>
      <c r="E147" s="23"/>
      <c r="F147" s="23"/>
    </row>
    <row r="148" spans="1:6" s="26" customFormat="1" ht="12.75">
      <c r="A148" s="22"/>
      <c r="B148" s="23"/>
      <c r="C148" s="27"/>
      <c r="D148" s="25"/>
      <c r="E148" s="23"/>
      <c r="F148" s="23"/>
    </row>
    <row r="149" spans="1:6" s="26" customFormat="1" ht="12.75">
      <c r="A149" s="22"/>
      <c r="B149" s="23"/>
      <c r="C149" s="27"/>
      <c r="D149" s="25"/>
      <c r="E149" s="23"/>
      <c r="F149" s="23"/>
    </row>
    <row r="150" spans="1:6" s="26" customFormat="1" ht="12.75">
      <c r="A150" s="22"/>
      <c r="B150" s="23"/>
      <c r="C150" s="27"/>
      <c r="D150" s="25"/>
      <c r="E150" s="23"/>
      <c r="F150" s="23"/>
    </row>
  </sheetData>
  <sheetProtection/>
  <mergeCells count="6">
    <mergeCell ref="A10:B10"/>
    <mergeCell ref="A8:F8"/>
    <mergeCell ref="A9:F9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0" r:id="rId1"/>
  <headerFooter scaleWithDoc="0"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Пользователь</cp:lastModifiedBy>
  <cp:lastPrinted>2023-11-30T11:27:06Z</cp:lastPrinted>
  <dcterms:created xsi:type="dcterms:W3CDTF">2004-12-27T07:54:16Z</dcterms:created>
  <dcterms:modified xsi:type="dcterms:W3CDTF">2024-01-09T06:21:35Z</dcterms:modified>
  <cp:category/>
  <cp:version/>
  <cp:contentType/>
  <cp:contentStatus/>
</cp:coreProperties>
</file>